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ar\Desktop\"/>
    </mc:Choice>
  </mc:AlternateContent>
  <xr:revisionPtr revIDLastSave="0" documentId="8_{F69B6E3D-F501-4931-9EDC-07570F302611}" xr6:coauthVersionLast="45" xr6:coauthVersionMax="45" xr10:uidLastSave="{00000000-0000-0000-0000-000000000000}"/>
  <bookViews>
    <workbookView xWindow="-120" yWindow="-120" windowWidth="29040" windowHeight="15840" xr2:uid="{C8D53207-B21C-4E9A-BF06-3312A68DB33F}"/>
  </bookViews>
  <sheets>
    <sheet name="Sayfa1" sheetId="1" r:id="rId1"/>
  </sheets>
  <externalReferences>
    <externalReference r:id="rId2"/>
  </externalReferences>
  <definedNames>
    <definedName name="isim">#REF!</definedName>
    <definedName name="mahall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1" l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I4" i="1"/>
</calcChain>
</file>

<file path=xl/sharedStrings.xml><?xml version="1.0" encoding="utf-8"?>
<sst xmlns="http://schemas.openxmlformats.org/spreadsheetml/2006/main" count="12" uniqueCount="11">
  <si>
    <t>SİMAV MÜFTÜLÜĞÜ 
VEFA SOSYAL DESTEK EKİBİ FAALİYET RAPORU</t>
  </si>
  <si>
    <t>TARİH</t>
  </si>
  <si>
    <t>S. 
NO</t>
  </si>
  <si>
    <t>GÖREVLİNİN</t>
  </si>
  <si>
    <t>YARDIM TALEBİNDE BULUNANIN</t>
  </si>
  <si>
    <t>FAALİYETİN KONUSU</t>
  </si>
  <si>
    <t>GÜNLÜK TOPLAM
FAALİYET SAYISI</t>
  </si>
  <si>
    <t>ADI SOYADI</t>
  </si>
  <si>
    <t>UNVANI</t>
  </si>
  <si>
    <t>GÖREV YERİ</t>
  </si>
  <si>
    <t>ADRESİ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</si>
</sst>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charset val="162"/>
      <scheme val="minor"/>
    </font>
    <font>
      <b/>
      <sz val="18"/>
      <color rgb="FFC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&#304;MAV%20M&#220;FT&#220;L&#220;&#286;&#220;%20VEFA%20SOSYAL%20DESTEK%20EK&#304;B&#304;%20FAAL&#304;YET%20RAPORU%20&#304;CMAL&#304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,03"/>
      <sheetName val="16.03"/>
      <sheetName val="17.03"/>
      <sheetName val="18.03"/>
      <sheetName val="19.03"/>
      <sheetName val="20.03"/>
      <sheetName val="21.03"/>
      <sheetName val="22.03"/>
      <sheetName val="23.03"/>
      <sheetName val="24.03"/>
      <sheetName val="25.03"/>
      <sheetName val="26.03"/>
      <sheetName val="27.03"/>
      <sheetName val="28.03"/>
      <sheetName val="29.03"/>
      <sheetName val="30.03"/>
      <sheetName val="31.03"/>
      <sheetName val="İCM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89D7B-5585-488B-B5C6-EB3BD40E9530}">
  <dimension ref="A1:I32"/>
  <sheetViews>
    <sheetView tabSelected="1" workbookViewId="0">
      <selection activeCell="F6" sqref="F6"/>
    </sheetView>
  </sheetViews>
  <sheetFormatPr defaultRowHeight="39.950000000000003" customHeight="1" x14ac:dyDescent="0.25"/>
  <cols>
    <col min="1" max="1" width="11.28515625" style="20" bestFit="1" customWidth="1"/>
    <col min="2" max="2" width="4.42578125" style="23" bestFit="1" customWidth="1"/>
    <col min="3" max="3" width="15.85546875" style="22" customWidth="1"/>
    <col min="4" max="4" width="15.28515625" style="22" customWidth="1"/>
    <col min="5" max="5" width="12.7109375" style="22" customWidth="1"/>
    <col min="6" max="6" width="17" style="22" customWidth="1"/>
    <col min="7" max="7" width="16.140625" style="22" bestFit="1" customWidth="1"/>
    <col min="8" max="8" width="50.85546875" style="22" bestFit="1" customWidth="1"/>
    <col min="9" max="9" width="13.7109375" style="21" customWidth="1"/>
    <col min="10" max="16384" width="9.140625" style="2"/>
  </cols>
  <sheetData>
    <row r="1" spans="1:9" ht="60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3" t="s">
        <v>1</v>
      </c>
      <c r="B2" s="4" t="s">
        <v>2</v>
      </c>
      <c r="C2" s="4" t="s">
        <v>3</v>
      </c>
      <c r="D2" s="4"/>
      <c r="E2" s="4"/>
      <c r="F2" s="4" t="s">
        <v>4</v>
      </c>
      <c r="G2" s="4"/>
      <c r="H2" s="5" t="s">
        <v>5</v>
      </c>
      <c r="I2" s="6" t="s">
        <v>6</v>
      </c>
    </row>
    <row r="3" spans="1:9" ht="32.25" thickBot="1" x14ac:dyDescent="0.3">
      <c r="A3" s="7"/>
      <c r="B3" s="8"/>
      <c r="C3" s="9" t="s">
        <v>7</v>
      </c>
      <c r="D3" s="9" t="s">
        <v>8</v>
      </c>
      <c r="E3" s="9" t="s">
        <v>9</v>
      </c>
      <c r="F3" s="9" t="s">
        <v>7</v>
      </c>
      <c r="G3" s="9" t="s">
        <v>10</v>
      </c>
      <c r="H3" s="10"/>
      <c r="I3" s="11"/>
    </row>
    <row r="4" spans="1:9" ht="45" customHeight="1" x14ac:dyDescent="0.25">
      <c r="A4" s="12"/>
      <c r="B4" s="13">
        <v>1</v>
      </c>
      <c r="C4" s="14"/>
      <c r="D4" s="14"/>
      <c r="E4" s="14"/>
      <c r="F4" s="14"/>
      <c r="G4" s="14"/>
      <c r="H4" s="14"/>
      <c r="I4" s="15">
        <f>COUNTIF(C4:C20,"&lt;&gt;")</f>
        <v>0</v>
      </c>
    </row>
    <row r="5" spans="1:9" ht="45.75" customHeight="1" x14ac:dyDescent="0.25">
      <c r="A5" s="16"/>
      <c r="B5" s="17">
        <v>2</v>
      </c>
      <c r="C5" s="14"/>
      <c r="D5" s="14"/>
      <c r="E5" s="14"/>
      <c r="F5" s="14"/>
      <c r="G5" s="14"/>
      <c r="H5" s="14"/>
      <c r="I5" s="18"/>
    </row>
    <row r="6" spans="1:9" ht="48" customHeight="1" x14ac:dyDescent="0.25">
      <c r="A6" s="16"/>
      <c r="B6" s="17">
        <v>3</v>
      </c>
      <c r="C6" s="14"/>
      <c r="D6" s="14"/>
      <c r="E6" s="14"/>
      <c r="F6" s="14"/>
      <c r="G6" s="14"/>
      <c r="H6" s="14"/>
      <c r="I6" s="18"/>
    </row>
    <row r="7" spans="1:9" ht="48" customHeight="1" x14ac:dyDescent="0.25">
      <c r="A7" s="16"/>
      <c r="B7" s="17">
        <v>4</v>
      </c>
      <c r="C7" s="14"/>
      <c r="D7" s="14"/>
      <c r="E7" s="14"/>
      <c r="F7" s="14"/>
      <c r="G7" s="14"/>
      <c r="H7" s="14"/>
      <c r="I7" s="18"/>
    </row>
    <row r="8" spans="1:9" ht="46.5" customHeight="1" x14ac:dyDescent="0.25">
      <c r="A8" s="16"/>
      <c r="B8" s="17">
        <v>5</v>
      </c>
      <c r="C8" s="14"/>
      <c r="D8" s="14"/>
      <c r="E8" s="14"/>
      <c r="F8" s="14"/>
      <c r="G8" s="14"/>
      <c r="H8" s="14"/>
      <c r="I8" s="18"/>
    </row>
    <row r="9" spans="1:9" ht="47.25" customHeight="1" x14ac:dyDescent="0.25">
      <c r="A9" s="16"/>
      <c r="B9" s="17">
        <v>6</v>
      </c>
      <c r="C9" s="14"/>
      <c r="D9" s="14"/>
      <c r="E9" s="14"/>
      <c r="F9" s="14"/>
      <c r="G9" s="14"/>
      <c r="H9" s="14"/>
      <c r="I9" s="18"/>
    </row>
    <row r="10" spans="1:9" ht="49.5" customHeight="1" x14ac:dyDescent="0.25">
      <c r="A10" s="16"/>
      <c r="B10" s="17">
        <v>7</v>
      </c>
      <c r="C10" s="14"/>
      <c r="D10" s="14"/>
      <c r="E10" s="14"/>
      <c r="F10" s="14"/>
      <c r="G10" s="14"/>
      <c r="H10" s="14"/>
      <c r="I10" s="18"/>
    </row>
    <row r="11" spans="1:9" ht="47.25" customHeight="1" x14ac:dyDescent="0.25">
      <c r="A11" s="16"/>
      <c r="B11" s="17">
        <v>8</v>
      </c>
      <c r="C11" s="14"/>
      <c r="D11" s="14"/>
      <c r="E11" s="14"/>
      <c r="F11" s="14"/>
      <c r="G11" s="14"/>
      <c r="H11" s="14"/>
      <c r="I11" s="18"/>
    </row>
    <row r="12" spans="1:9" ht="47.25" customHeight="1" x14ac:dyDescent="0.25">
      <c r="A12" s="16"/>
      <c r="B12" s="17">
        <v>9</v>
      </c>
      <c r="C12" s="14"/>
      <c r="D12" s="14"/>
      <c r="E12" s="14"/>
      <c r="F12" s="14"/>
      <c r="G12" s="14"/>
      <c r="H12" s="14"/>
      <c r="I12" s="18"/>
    </row>
    <row r="13" spans="1:9" ht="49.5" customHeight="1" x14ac:dyDescent="0.25">
      <c r="A13" s="16"/>
      <c r="B13" s="17">
        <v>10</v>
      </c>
      <c r="C13" s="14"/>
      <c r="D13" s="14"/>
      <c r="E13" s="14"/>
      <c r="F13" s="14"/>
      <c r="G13" s="14"/>
      <c r="H13" s="14"/>
      <c r="I13" s="19"/>
    </row>
    <row r="14" spans="1:9" ht="15.75" x14ac:dyDescent="0.25">
      <c r="B14" s="21"/>
      <c r="D14" s="22" t="str">
        <f>IFERROR(VLOOKUP(C14,#REF!,2,0),"")</f>
        <v/>
      </c>
      <c r="G14" s="22">
        <f t="shared" ref="G14:G32" si="0">E14</f>
        <v>0</v>
      </c>
    </row>
    <row r="15" spans="1:9" ht="15.75" x14ac:dyDescent="0.25">
      <c r="B15" s="21"/>
      <c r="D15" s="22" t="str">
        <f>IFERROR(VLOOKUP(C15,#REF!,2,0),"")</f>
        <v/>
      </c>
      <c r="G15" s="22">
        <f t="shared" si="0"/>
        <v>0</v>
      </c>
    </row>
    <row r="16" spans="1:9" ht="15.75" x14ac:dyDescent="0.25">
      <c r="B16" s="21"/>
      <c r="D16" s="22" t="str">
        <f>IFERROR(VLOOKUP(C16,#REF!,2,0),"")</f>
        <v/>
      </c>
      <c r="G16" s="22">
        <f t="shared" si="0"/>
        <v>0</v>
      </c>
    </row>
    <row r="17" spans="2:7" ht="15.75" x14ac:dyDescent="0.25">
      <c r="B17" s="21"/>
      <c r="D17" s="22" t="str">
        <f>IFERROR(VLOOKUP(C17,#REF!,2,0),"")</f>
        <v/>
      </c>
      <c r="G17" s="22">
        <f t="shared" si="0"/>
        <v>0</v>
      </c>
    </row>
    <row r="18" spans="2:7" ht="15.75" x14ac:dyDescent="0.25">
      <c r="B18" s="21"/>
      <c r="D18" s="22" t="str">
        <f>IFERROR(VLOOKUP(C18,#REF!,2,0),"")</f>
        <v/>
      </c>
      <c r="G18" s="22">
        <f t="shared" si="0"/>
        <v>0</v>
      </c>
    </row>
    <row r="19" spans="2:7" ht="15.75" x14ac:dyDescent="0.25">
      <c r="B19" s="21"/>
      <c r="D19" s="22" t="str">
        <f>IFERROR(VLOOKUP(C19,#REF!,2,0),"")</f>
        <v/>
      </c>
      <c r="G19" s="22">
        <f t="shared" si="0"/>
        <v>0</v>
      </c>
    </row>
    <row r="20" spans="2:7" ht="15.75" x14ac:dyDescent="0.25">
      <c r="B20" s="21"/>
      <c r="D20" s="22" t="str">
        <f>IFERROR(VLOOKUP(C20,#REF!,2,0),"")</f>
        <v/>
      </c>
      <c r="G20" s="22">
        <f t="shared" si="0"/>
        <v>0</v>
      </c>
    </row>
    <row r="21" spans="2:7" ht="15.75" x14ac:dyDescent="0.25">
      <c r="B21" s="21"/>
      <c r="D21" s="22" t="str">
        <f>IFERROR(VLOOKUP(C21,#REF!,2,0),"")</f>
        <v/>
      </c>
      <c r="G21" s="22">
        <f t="shared" si="0"/>
        <v>0</v>
      </c>
    </row>
    <row r="22" spans="2:7" ht="15.75" x14ac:dyDescent="0.25">
      <c r="B22" s="21"/>
      <c r="D22" s="22" t="str">
        <f>IFERROR(VLOOKUP(C22,#REF!,2,0),"")</f>
        <v/>
      </c>
      <c r="G22" s="22">
        <f t="shared" si="0"/>
        <v>0</v>
      </c>
    </row>
    <row r="23" spans="2:7" ht="15.75" x14ac:dyDescent="0.25">
      <c r="B23" s="21"/>
      <c r="D23" s="22" t="str">
        <f>IFERROR(VLOOKUP(C23,#REF!,2,0),"")</f>
        <v/>
      </c>
      <c r="G23" s="22">
        <f t="shared" si="0"/>
        <v>0</v>
      </c>
    </row>
    <row r="24" spans="2:7" ht="15.75" x14ac:dyDescent="0.25">
      <c r="B24" s="21"/>
      <c r="D24" s="22" t="str">
        <f>IFERROR(VLOOKUP(C24,#REF!,2,0),"")</f>
        <v/>
      </c>
      <c r="G24" s="22">
        <f t="shared" si="0"/>
        <v>0</v>
      </c>
    </row>
    <row r="25" spans="2:7" ht="15.75" x14ac:dyDescent="0.25">
      <c r="B25" s="21"/>
      <c r="D25" s="22" t="str">
        <f>IFERROR(VLOOKUP(C25,#REF!,2,0),"")</f>
        <v/>
      </c>
      <c r="G25" s="22">
        <f t="shared" si="0"/>
        <v>0</v>
      </c>
    </row>
    <row r="26" spans="2:7" ht="15.75" x14ac:dyDescent="0.25">
      <c r="B26" s="21"/>
      <c r="D26" s="22" t="str">
        <f>IFERROR(VLOOKUP(C26,#REF!,2,0),"")</f>
        <v/>
      </c>
      <c r="G26" s="22">
        <f t="shared" si="0"/>
        <v>0</v>
      </c>
    </row>
    <row r="27" spans="2:7" ht="15.75" x14ac:dyDescent="0.25">
      <c r="B27" s="21"/>
      <c r="D27" s="22" t="str">
        <f>IFERROR(VLOOKUP(C27,#REF!,2,0),"")</f>
        <v/>
      </c>
      <c r="G27" s="22">
        <f t="shared" si="0"/>
        <v>0</v>
      </c>
    </row>
    <row r="28" spans="2:7" ht="15.75" x14ac:dyDescent="0.25">
      <c r="B28" s="21"/>
      <c r="D28" s="22" t="str">
        <f>IFERROR(VLOOKUP(C28,#REF!,2,0),"")</f>
        <v/>
      </c>
      <c r="G28" s="22">
        <f t="shared" si="0"/>
        <v>0</v>
      </c>
    </row>
    <row r="29" spans="2:7" ht="15.75" x14ac:dyDescent="0.25">
      <c r="B29" s="21"/>
      <c r="D29" s="22" t="str">
        <f>IFERROR(VLOOKUP(C29,#REF!,2,0),"")</f>
        <v/>
      </c>
      <c r="G29" s="22">
        <f t="shared" si="0"/>
        <v>0</v>
      </c>
    </row>
    <row r="30" spans="2:7" ht="15.75" x14ac:dyDescent="0.25">
      <c r="B30" s="21"/>
      <c r="D30" s="22" t="str">
        <f>IFERROR(VLOOKUP(C30,#REF!,2,0),"")</f>
        <v/>
      </c>
      <c r="G30" s="22">
        <f t="shared" si="0"/>
        <v>0</v>
      </c>
    </row>
    <row r="31" spans="2:7" ht="15.75" x14ac:dyDescent="0.25">
      <c r="B31" s="21"/>
      <c r="D31" s="22" t="str">
        <f>IFERROR(VLOOKUP(C31,#REF!,2,0),"")</f>
        <v/>
      </c>
      <c r="G31" s="22">
        <f t="shared" si="0"/>
        <v>0</v>
      </c>
    </row>
    <row r="32" spans="2:7" ht="15.75" x14ac:dyDescent="0.25">
      <c r="B32" s="21"/>
      <c r="D32" s="22" t="str">
        <f>IFERROR(VLOOKUP(C32,#REF!,2,0),"")</f>
        <v/>
      </c>
      <c r="G32" s="22">
        <f t="shared" si="0"/>
        <v>0</v>
      </c>
    </row>
  </sheetData>
  <mergeCells count="9">
    <mergeCell ref="A4:A13"/>
    <mergeCell ref="I4:I13"/>
    <mergeCell ref="A1:I1"/>
    <mergeCell ref="A2:A3"/>
    <mergeCell ref="B2:B3"/>
    <mergeCell ref="C2:E2"/>
    <mergeCell ref="F2:G2"/>
    <mergeCell ref="H2:H3"/>
    <mergeCell ref="I2:I3"/>
  </mergeCells>
  <conditionalFormatting sqref="G1:G3 G5:G1048576">
    <cfRule type="cellIs" dxfId="1" priority="2" operator="equal">
      <formula>0</formula>
    </cfRule>
  </conditionalFormatting>
  <conditionalFormatting sqref="G4">
    <cfRule type="cellIs" dxfId="0" priority="1" operator="equal">
      <formula>0</formula>
    </cfRule>
  </conditionalFormatting>
  <dataValidations count="2">
    <dataValidation type="list" allowBlank="1" showInputMessage="1" showErrorMessage="1" sqref="C1:C1048576" xr:uid="{18663C4F-5518-45E5-936B-C251A19E24D1}">
      <formula1>isim</formula1>
    </dataValidation>
    <dataValidation type="list" allowBlank="1" showInputMessage="1" showErrorMessage="1" sqref="G1:G1048576" xr:uid="{323EEAFA-B436-49B5-9247-61445DD7B7D7}">
      <formula1>mahalle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Acar</dc:creator>
  <cp:lastModifiedBy>Acar</cp:lastModifiedBy>
  <dcterms:created xsi:type="dcterms:W3CDTF">2020-04-01T08:40:43Z</dcterms:created>
  <dcterms:modified xsi:type="dcterms:W3CDTF">2020-04-01T08:44:40Z</dcterms:modified>
</cp:coreProperties>
</file>